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203E2EF3-D82E-4B04-B5F9-38123C6370B7}"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<sst xmlns="http://schemas.openxmlformats.org/spreadsheetml/2006/main" count="4134" uniqueCount="963">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</sst>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399</v>
      </c>
      <c r="B10" s="202"/>
      <c r="C10" s="145" t="str">
        <f>VLOOKUP(A10,Listado!1:1048576,6,0)</f>
        <v>G. CONSULTORÍA TI</v>
      </c>
      <c r="D10" s="145"/>
      <c r="E10" s="145"/>
      <c r="F10" s="145"/>
      <c r="G10" s="145" t="str">
        <f>VLOOKUP(A10,Listado!1:1048576,7,0)</f>
        <v>Asistente 3</v>
      </c>
      <c r="H10" s="145"/>
      <c r="I10" s="195" t="str">
        <f>VLOOKUP(A10,Listado!1:1048576,2,0)</f>
        <v>Asistente de Contratación TIC</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ticQpnQq9ugCo9Q720NDHuoHVl/OlLaWleav9RuuuaOtNm6XwBnbIYlQwbaQhi9pdmMcaT99iq/uu9WknB5oRQ==" saltValue="Noc+X436HwufeV90c7n9i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2022-11-02T10:57:04Z</dcterms:modified>
</cp:coreProperties>
</file>